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813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Arkusz1!$A$1:$I$52</definedName>
  </definedNames>
  <calcPr calcId="124519" iterateDelta="1E-4"/>
</workbook>
</file>

<file path=xl/calcChain.xml><?xml version="1.0" encoding="utf-8"?>
<calcChain xmlns="http://schemas.openxmlformats.org/spreadsheetml/2006/main">
  <c r="I16" i="1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I15"/>
  <c r="H15"/>
  <c r="H51" s="1"/>
  <c r="I51" l="1"/>
</calcChain>
</file>

<file path=xl/sharedStrings.xml><?xml version="1.0" encoding="utf-8"?>
<sst xmlns="http://schemas.openxmlformats.org/spreadsheetml/2006/main" count="93" uniqueCount="58">
  <si>
    <t>L.p.</t>
  </si>
  <si>
    <t>j.m.</t>
  </si>
  <si>
    <t>kg</t>
  </si>
  <si>
    <t>Asortyment</t>
  </si>
  <si>
    <t>Przedmiot zamówienia:</t>
  </si>
  <si>
    <t xml:space="preserve">Formularz cenowy </t>
  </si>
  <si>
    <t>Nazwa(y) Wykonawcy (ów)</t>
  </si>
  <si>
    <t>Załącznik 1 E</t>
  </si>
  <si>
    <t>szacunkowa ilość</t>
  </si>
  <si>
    <t>Część 5 - ZAŁĄCZNIK 1 E</t>
  </si>
  <si>
    <t>CPV 15100000-9 Produkty zwierzęce, mięso i produkty mięsne</t>
  </si>
  <si>
    <t>L.p</t>
  </si>
  <si>
    <t>cena jedn. brutto</t>
  </si>
  <si>
    <t>wartość netto w zł</t>
  </si>
  <si>
    <t>wartość brutto w zł</t>
  </si>
  <si>
    <t>filet z indyka</t>
  </si>
  <si>
    <t>filet z kurczaka</t>
  </si>
  <si>
    <t>kości wędzone</t>
  </si>
  <si>
    <t xml:space="preserve">Tabela 10 </t>
  </si>
  <si>
    <t>cena jedn. netto zł</t>
  </si>
  <si>
    <t>stawka podatku VAT%</t>
  </si>
  <si>
    <t>8 = (4x5)</t>
  </si>
  <si>
    <t>9 = (4x7)</t>
  </si>
  <si>
    <t>boczek wędzony</t>
  </si>
  <si>
    <t>frankfuterki wp surowe wędzone 80% szynki</t>
  </si>
  <si>
    <t>karczek b/k klasa I</t>
  </si>
  <si>
    <t>kiełbasa filet z piersi indyka  92% indyka</t>
  </si>
  <si>
    <t>kiełbasa podwawelska min 80% miesa wieprzowego</t>
  </si>
  <si>
    <t>kiełbasa szynkowa 80% szynki</t>
  </si>
  <si>
    <t xml:space="preserve">kiełbasa śląska </t>
  </si>
  <si>
    <t>kiełbasa toruńskamin. 80% mięsa wieprzowego</t>
  </si>
  <si>
    <t>kiełbasa żywiecka drobiowa min. 80% mięsa drobiowego</t>
  </si>
  <si>
    <t xml:space="preserve">kiełbaska śląska wieprzowa cienka </t>
  </si>
  <si>
    <t>kiełbaski z fileta z kurczaka min. 50% mięsa z kurcza i 30% mięsa wieprzowego</t>
  </si>
  <si>
    <t xml:space="preserve">krakowska sucha min. 80% mięsa wieprzowego </t>
  </si>
  <si>
    <t>kurczak</t>
  </si>
  <si>
    <t>łopatka b/k klasa I</t>
  </si>
  <si>
    <t>mięso od szynki b/k klasa I</t>
  </si>
  <si>
    <t>mięso wołowe b/k klasa I</t>
  </si>
  <si>
    <t>parówki z szynki, min 90 % mięsa z szynki</t>
  </si>
  <si>
    <t>podudzia z kurczaka</t>
  </si>
  <si>
    <t>polędwica sopocka  91% schabu</t>
  </si>
  <si>
    <t>polędwiczki wieprzowe, klasa I</t>
  </si>
  <si>
    <t>porcja rosołowa z kurczaka ze skrzydłami</t>
  </si>
  <si>
    <t>schab bez kości klasa I</t>
  </si>
  <si>
    <t>schab pieczony min 90% schabu</t>
  </si>
  <si>
    <t>skrzydła z indyka kl.I</t>
  </si>
  <si>
    <t>szponder wołowy</t>
  </si>
  <si>
    <t>szynka biała gotowana min. 80% miesa z szynki</t>
  </si>
  <si>
    <t>szynka domowa 80% mięsa</t>
  </si>
  <si>
    <t>szynka konserwowa wieprzowa 80% szynki</t>
  </si>
  <si>
    <t>szynka krucha min. 80% mięsa wieprzowego</t>
  </si>
  <si>
    <t>szynka wieprzowa gotowana 80% szynki</t>
  </si>
  <si>
    <t>szynka wojkowicka 80% mięsa</t>
  </si>
  <si>
    <t>szynka z kotła min 80% mięsa z szynki</t>
  </si>
  <si>
    <t>udziec z kurczaka bez kości</t>
  </si>
  <si>
    <t>Razem</t>
  </si>
  <si>
    <t>Sukcesywna dostawa produktów żywnościowych dla Miejskiego Przedszkola nr 13 w Piekarach Śląskich  na 2026 rok</t>
  </si>
</sst>
</file>

<file path=xl/styles.xml><?xml version="1.0" encoding="utf-8"?>
<styleSheet xmlns="http://schemas.openxmlformats.org/spreadsheetml/2006/main">
  <numFmts count="1">
    <numFmt numFmtId="165" formatCode="#,##0.00&quot; zł&quot;"/>
  </numFmts>
  <fonts count="12">
    <font>
      <sz val="11"/>
      <color indexed="8"/>
      <name val="Czcionka tekstu podstawowego"/>
      <family val="2"/>
      <charset val="238"/>
    </font>
    <font>
      <b/>
      <sz val="9"/>
      <color indexed="8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b/>
      <sz val="9"/>
      <name val="Czcionka tekstu podstawowego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.5"/>
      <color rgb="FF000000"/>
      <name val="Calibri"/>
      <family val="2"/>
      <charset val="238"/>
    </font>
    <font>
      <b/>
      <sz val="11"/>
      <color rgb="FF000000"/>
      <name val="Czcionka tekstu podstawowego"/>
      <family val="2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/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/>
    </xf>
    <xf numFmtId="0" fontId="7" fillId="0" borderId="0" xfId="0" applyFont="1" applyAlignment="1"/>
    <xf numFmtId="0" fontId="8" fillId="0" borderId="0" xfId="0" applyFont="1" applyAlignment="1"/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9" fillId="0" borderId="5" xfId="2" applyNumberFormat="1" applyFont="1" applyFill="1" applyBorder="1" applyAlignment="1"/>
    <xf numFmtId="0" fontId="9" fillId="0" borderId="5" xfId="2" applyNumberFormat="1" applyFont="1" applyFill="1" applyBorder="1" applyAlignment="1">
      <alignment horizontal="center"/>
    </xf>
    <xf numFmtId="0" fontId="9" fillId="0" borderId="5" xfId="2" applyNumberFormat="1" applyFont="1" applyFill="1" applyBorder="1" applyAlignment="1">
      <alignment horizontal="center" vertical="top" wrapText="1"/>
    </xf>
    <xf numFmtId="0" fontId="10" fillId="0" borderId="5" xfId="2" applyNumberFormat="1" applyFont="1" applyFill="1" applyBorder="1" applyAlignment="1"/>
    <xf numFmtId="0" fontId="10" fillId="0" borderId="5" xfId="2" applyNumberFormat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/>
    </xf>
    <xf numFmtId="2" fontId="10" fillId="0" borderId="5" xfId="2" applyNumberFormat="1" applyFont="1" applyFill="1" applyBorder="1" applyAlignment="1">
      <alignment horizontal="center" vertical="center"/>
    </xf>
    <xf numFmtId="10" fontId="10" fillId="0" borderId="5" xfId="2" applyNumberFormat="1" applyFont="1" applyFill="1" applyBorder="1" applyAlignment="1">
      <alignment horizontal="center" vertical="center"/>
    </xf>
    <xf numFmtId="0" fontId="10" fillId="0" borderId="6" xfId="2" applyNumberFormat="1" applyFont="1" applyFill="1" applyBorder="1" applyAlignment="1">
      <alignment wrapText="1"/>
    </xf>
    <xf numFmtId="0" fontId="10" fillId="0" borderId="7" xfId="2" applyNumberFormat="1" applyFont="1" applyFill="1" applyBorder="1" applyAlignment="1">
      <alignment horizontal="center" vertical="center"/>
    </xf>
    <xf numFmtId="0" fontId="4" fillId="0" borderId="0" xfId="2" applyNumberFormat="1" applyFont="1" applyFill="1" applyAlignment="1"/>
    <xf numFmtId="165" fontId="9" fillId="2" borderId="5" xfId="0" applyNumberFormat="1" applyFont="1" applyFill="1" applyBorder="1"/>
    <xf numFmtId="0" fontId="10" fillId="0" borderId="0" xfId="2" applyNumberFormat="1" applyFont="1" applyFill="1" applyAlignment="1"/>
    <xf numFmtId="165" fontId="10" fillId="0" borderId="0" xfId="0" applyNumberFormat="1" applyFont="1"/>
    <xf numFmtId="2" fontId="10" fillId="2" borderId="5" xfId="2" applyNumberFormat="1" applyFont="1" applyFill="1" applyBorder="1" applyAlignment="1">
      <alignment horizontal="center" vertical="center"/>
    </xf>
    <xf numFmtId="4" fontId="11" fillId="2" borderId="1" xfId="2" applyNumberFormat="1" applyFont="1" applyFill="1" applyBorder="1" applyAlignment="1"/>
    <xf numFmtId="4" fontId="9" fillId="2" borderId="7" xfId="2" applyNumberFormat="1" applyFont="1" applyFill="1" applyBorder="1" applyAlignment="1"/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view="pageBreakPreview" topLeftCell="A6" zoomScale="140" zoomScaleSheetLayoutView="140" workbookViewId="0">
      <selection activeCell="G18" sqref="G18"/>
    </sheetView>
  </sheetViews>
  <sheetFormatPr defaultRowHeight="14.25"/>
  <cols>
    <col min="1" max="1" width="3.375" bestFit="1" customWidth="1"/>
    <col min="2" max="2" width="23.375" customWidth="1"/>
    <col min="3" max="3" width="5.75" bestFit="1" customWidth="1"/>
    <col min="4" max="4" width="7.25" customWidth="1"/>
    <col min="5" max="5" width="8.875" customWidth="1"/>
    <col min="6" max="6" width="11.75" customWidth="1"/>
    <col min="7" max="7" width="10.75" customWidth="1"/>
    <col min="8" max="8" width="9.75" customWidth="1"/>
  </cols>
  <sheetData>
    <row r="1" spans="1:9">
      <c r="B1" t="s">
        <v>7</v>
      </c>
      <c r="E1" s="2"/>
      <c r="F1" s="2"/>
    </row>
    <row r="2" spans="1:9">
      <c r="D2" s="7" t="s">
        <v>5</v>
      </c>
      <c r="E2" s="7"/>
      <c r="F2" s="7"/>
      <c r="G2" s="7"/>
      <c r="H2" s="7"/>
    </row>
    <row r="4" spans="1:9">
      <c r="A4" s="5" t="s">
        <v>0</v>
      </c>
      <c r="B4" s="11" t="s">
        <v>6</v>
      </c>
      <c r="C4" s="12"/>
      <c r="D4" s="13"/>
      <c r="E4" s="2"/>
      <c r="F4" s="2"/>
    </row>
    <row r="5" spans="1:9">
      <c r="A5" s="6"/>
      <c r="B5" s="11"/>
      <c r="C5" s="12"/>
      <c r="D5" s="13"/>
      <c r="E5" s="4"/>
      <c r="F5" s="4"/>
    </row>
    <row r="6" spans="1:9">
      <c r="A6" s="6"/>
      <c r="B6" s="11"/>
      <c r="C6" s="12"/>
      <c r="D6" s="13"/>
      <c r="E6" s="1"/>
      <c r="F6" s="1"/>
    </row>
    <row r="7" spans="1:9" ht="15">
      <c r="A7" s="14" t="s">
        <v>4</v>
      </c>
      <c r="B7" s="14"/>
      <c r="C7" s="14"/>
      <c r="D7" s="14"/>
      <c r="E7" s="14"/>
      <c r="F7" s="14"/>
    </row>
    <row r="8" spans="1:9" ht="14.25" customHeight="1">
      <c r="A8" s="15" t="s">
        <v>57</v>
      </c>
      <c r="B8" s="15"/>
      <c r="C8" s="15"/>
      <c r="D8" s="15"/>
      <c r="E8" s="15"/>
      <c r="F8" s="15"/>
      <c r="G8" s="15"/>
      <c r="H8" s="15"/>
      <c r="I8" s="15"/>
    </row>
    <row r="9" spans="1:9" ht="15">
      <c r="A9" s="8"/>
      <c r="B9" s="8"/>
      <c r="C9" s="8"/>
      <c r="D9" s="8"/>
      <c r="E9" s="8"/>
      <c r="F9" s="8"/>
    </row>
    <row r="10" spans="1:9" ht="15">
      <c r="A10" s="9" t="s">
        <v>9</v>
      </c>
      <c r="B10" s="10"/>
      <c r="C10" s="10"/>
      <c r="D10" s="10"/>
      <c r="E10" s="10"/>
      <c r="F10" s="10"/>
      <c r="G10" s="10"/>
      <c r="H10" s="10"/>
    </row>
    <row r="11" spans="1:9" ht="15">
      <c r="A11" s="9" t="s">
        <v>10</v>
      </c>
      <c r="B11" s="10"/>
      <c r="C11" s="10"/>
      <c r="D11" s="10"/>
      <c r="E11" s="10"/>
      <c r="F11" s="10"/>
      <c r="G11" s="10"/>
      <c r="H11" s="10"/>
    </row>
    <row r="12" spans="1:9">
      <c r="I12" t="s">
        <v>18</v>
      </c>
    </row>
    <row r="13" spans="1:9" ht="45">
      <c r="A13" s="16" t="s">
        <v>11</v>
      </c>
      <c r="B13" s="17" t="s">
        <v>3</v>
      </c>
      <c r="C13" s="17" t="s">
        <v>1</v>
      </c>
      <c r="D13" s="18" t="s">
        <v>8</v>
      </c>
      <c r="E13" s="18" t="s">
        <v>19</v>
      </c>
      <c r="F13" s="18" t="s">
        <v>20</v>
      </c>
      <c r="G13" s="18" t="s">
        <v>12</v>
      </c>
      <c r="H13" s="18" t="s">
        <v>13</v>
      </c>
      <c r="I13" s="18" t="s">
        <v>14</v>
      </c>
    </row>
    <row r="14" spans="1:9" ht="15">
      <c r="A14" s="17">
        <v>1</v>
      </c>
      <c r="B14" s="17">
        <v>2</v>
      </c>
      <c r="C14" s="17">
        <v>3</v>
      </c>
      <c r="D14" s="18">
        <v>4</v>
      </c>
      <c r="E14" s="18">
        <v>5</v>
      </c>
      <c r="F14" s="18">
        <v>6</v>
      </c>
      <c r="G14" s="18">
        <v>7</v>
      </c>
      <c r="H14" s="18" t="s">
        <v>21</v>
      </c>
      <c r="I14" s="18" t="s">
        <v>22</v>
      </c>
    </row>
    <row r="15" spans="1:9" ht="15">
      <c r="A15" s="19">
        <v>1</v>
      </c>
      <c r="B15" s="20" t="s">
        <v>23</v>
      </c>
      <c r="C15" s="21" t="s">
        <v>2</v>
      </c>
      <c r="D15" s="21">
        <v>25</v>
      </c>
      <c r="E15" s="30"/>
      <c r="F15" s="23">
        <v>0.05</v>
      </c>
      <c r="G15" s="30"/>
      <c r="H15" s="22">
        <f>SUM(D15*E15)</f>
        <v>0</v>
      </c>
      <c r="I15" s="22">
        <f>SUM(D15*G15)</f>
        <v>0</v>
      </c>
    </row>
    <row r="16" spans="1:9" ht="15">
      <c r="A16" s="19">
        <v>2</v>
      </c>
      <c r="B16" s="20" t="s">
        <v>15</v>
      </c>
      <c r="C16" s="21" t="s">
        <v>2</v>
      </c>
      <c r="D16" s="21">
        <v>60</v>
      </c>
      <c r="E16" s="30"/>
      <c r="F16" s="23">
        <v>0.05</v>
      </c>
      <c r="G16" s="30"/>
      <c r="H16" s="22">
        <f t="shared" ref="H16:H50" si="0">SUM(D16*E16)</f>
        <v>0</v>
      </c>
      <c r="I16" s="22">
        <f t="shared" ref="I16:I50" si="1">SUM(D16*G16)</f>
        <v>0</v>
      </c>
    </row>
    <row r="17" spans="1:9" ht="15">
      <c r="A17" s="19">
        <v>3</v>
      </c>
      <c r="B17" s="20" t="s">
        <v>16</v>
      </c>
      <c r="C17" s="21" t="s">
        <v>2</v>
      </c>
      <c r="D17" s="21">
        <v>70</v>
      </c>
      <c r="E17" s="30"/>
      <c r="F17" s="23">
        <v>0.05</v>
      </c>
      <c r="G17" s="30"/>
      <c r="H17" s="22">
        <f t="shared" si="0"/>
        <v>0</v>
      </c>
      <c r="I17" s="22">
        <f t="shared" si="1"/>
        <v>0</v>
      </c>
    </row>
    <row r="18" spans="1:9" ht="30">
      <c r="A18" s="19">
        <v>4</v>
      </c>
      <c r="B18" s="20" t="s">
        <v>24</v>
      </c>
      <c r="C18" s="21" t="s">
        <v>2</v>
      </c>
      <c r="D18" s="21">
        <v>20</v>
      </c>
      <c r="E18" s="30"/>
      <c r="F18" s="23">
        <v>0.05</v>
      </c>
      <c r="G18" s="30"/>
      <c r="H18" s="22">
        <f t="shared" si="0"/>
        <v>0</v>
      </c>
      <c r="I18" s="22">
        <f t="shared" si="1"/>
        <v>0</v>
      </c>
    </row>
    <row r="19" spans="1:9" ht="15">
      <c r="A19" s="19">
        <v>5</v>
      </c>
      <c r="B19" s="20" t="s">
        <v>25</v>
      </c>
      <c r="C19" s="21" t="s">
        <v>2</v>
      </c>
      <c r="D19" s="21">
        <v>20</v>
      </c>
      <c r="E19" s="30"/>
      <c r="F19" s="23">
        <v>0.05</v>
      </c>
      <c r="G19" s="30"/>
      <c r="H19" s="22">
        <f t="shared" si="0"/>
        <v>0</v>
      </c>
      <c r="I19" s="22">
        <f t="shared" si="1"/>
        <v>0</v>
      </c>
    </row>
    <row r="20" spans="1:9" ht="30">
      <c r="A20" s="19">
        <v>6</v>
      </c>
      <c r="B20" s="20" t="s">
        <v>26</v>
      </c>
      <c r="C20" s="21" t="s">
        <v>2</v>
      </c>
      <c r="D20" s="21">
        <v>15</v>
      </c>
      <c r="E20" s="30"/>
      <c r="F20" s="23">
        <v>0.05</v>
      </c>
      <c r="G20" s="30"/>
      <c r="H20" s="22">
        <f t="shared" si="0"/>
        <v>0</v>
      </c>
      <c r="I20" s="22">
        <f t="shared" si="1"/>
        <v>0</v>
      </c>
    </row>
    <row r="21" spans="1:9" s="3" customFormat="1" ht="30">
      <c r="A21" s="19">
        <v>7</v>
      </c>
      <c r="B21" s="20" t="s">
        <v>27</v>
      </c>
      <c r="C21" s="21" t="s">
        <v>2</v>
      </c>
      <c r="D21" s="21">
        <v>60</v>
      </c>
      <c r="E21" s="30"/>
      <c r="F21" s="23">
        <v>0.05</v>
      </c>
      <c r="G21" s="30"/>
      <c r="H21" s="22">
        <f t="shared" si="0"/>
        <v>0</v>
      </c>
      <c r="I21" s="22">
        <f t="shared" si="1"/>
        <v>0</v>
      </c>
    </row>
    <row r="22" spans="1:9" ht="30">
      <c r="A22" s="19">
        <v>8</v>
      </c>
      <c r="B22" s="20" t="s">
        <v>28</v>
      </c>
      <c r="C22" s="21" t="s">
        <v>2</v>
      </c>
      <c r="D22" s="21">
        <v>10</v>
      </c>
      <c r="E22" s="30"/>
      <c r="F22" s="23">
        <v>0.05</v>
      </c>
      <c r="G22" s="30"/>
      <c r="H22" s="22">
        <f t="shared" si="0"/>
        <v>0</v>
      </c>
      <c r="I22" s="22">
        <f t="shared" si="1"/>
        <v>0</v>
      </c>
    </row>
    <row r="23" spans="1:9" s="3" customFormat="1" ht="15">
      <c r="A23" s="19">
        <v>9</v>
      </c>
      <c r="B23" s="20" t="s">
        <v>29</v>
      </c>
      <c r="C23" s="21" t="s">
        <v>2</v>
      </c>
      <c r="D23" s="21">
        <v>10</v>
      </c>
      <c r="E23" s="30"/>
      <c r="F23" s="23">
        <v>0.05</v>
      </c>
      <c r="G23" s="30"/>
      <c r="H23" s="22">
        <f t="shared" si="0"/>
        <v>0</v>
      </c>
      <c r="I23" s="22">
        <f t="shared" si="1"/>
        <v>0</v>
      </c>
    </row>
    <row r="24" spans="1:9" s="3" customFormat="1" ht="30">
      <c r="A24" s="19">
        <v>10</v>
      </c>
      <c r="B24" s="20" t="s">
        <v>30</v>
      </c>
      <c r="C24" s="21" t="s">
        <v>2</v>
      </c>
      <c r="D24" s="21">
        <v>40</v>
      </c>
      <c r="E24" s="30"/>
      <c r="F24" s="23">
        <v>0.05</v>
      </c>
      <c r="G24" s="30"/>
      <c r="H24" s="22">
        <f t="shared" si="0"/>
        <v>0</v>
      </c>
      <c r="I24" s="22">
        <f t="shared" si="1"/>
        <v>0</v>
      </c>
    </row>
    <row r="25" spans="1:9" s="3" customFormat="1" ht="30">
      <c r="A25" s="19">
        <v>11</v>
      </c>
      <c r="B25" s="20" t="s">
        <v>31</v>
      </c>
      <c r="C25" s="21" t="s">
        <v>2</v>
      </c>
      <c r="D25" s="21">
        <v>15</v>
      </c>
      <c r="E25" s="30"/>
      <c r="F25" s="23">
        <v>0.05</v>
      </c>
      <c r="G25" s="30"/>
      <c r="H25" s="22">
        <f t="shared" si="0"/>
        <v>0</v>
      </c>
      <c r="I25" s="22">
        <f t="shared" si="1"/>
        <v>0</v>
      </c>
    </row>
    <row r="26" spans="1:9" s="3" customFormat="1" ht="30">
      <c r="A26" s="19">
        <v>12</v>
      </c>
      <c r="B26" s="20" t="s">
        <v>32</v>
      </c>
      <c r="C26" s="21" t="s">
        <v>2</v>
      </c>
      <c r="D26" s="21">
        <v>20</v>
      </c>
      <c r="E26" s="30"/>
      <c r="F26" s="23">
        <v>0.05</v>
      </c>
      <c r="G26" s="30"/>
      <c r="H26" s="22">
        <f t="shared" si="0"/>
        <v>0</v>
      </c>
      <c r="I26" s="22">
        <f t="shared" si="1"/>
        <v>0</v>
      </c>
    </row>
    <row r="27" spans="1:9" s="3" customFormat="1" ht="45">
      <c r="A27" s="19">
        <v>13</v>
      </c>
      <c r="B27" s="20" t="s">
        <v>33</v>
      </c>
      <c r="C27" s="21" t="s">
        <v>2</v>
      </c>
      <c r="D27" s="21">
        <v>20</v>
      </c>
      <c r="E27" s="30"/>
      <c r="F27" s="23">
        <v>0.05</v>
      </c>
      <c r="G27" s="30"/>
      <c r="H27" s="22">
        <f t="shared" si="0"/>
        <v>0</v>
      </c>
      <c r="I27" s="22">
        <f t="shared" si="1"/>
        <v>0</v>
      </c>
    </row>
    <row r="28" spans="1:9" s="3" customFormat="1" ht="15">
      <c r="A28" s="19">
        <v>14</v>
      </c>
      <c r="B28" s="20" t="s">
        <v>17</v>
      </c>
      <c r="C28" s="21" t="s">
        <v>2</v>
      </c>
      <c r="D28" s="21">
        <v>10</v>
      </c>
      <c r="E28" s="30"/>
      <c r="F28" s="23">
        <v>0.05</v>
      </c>
      <c r="G28" s="30"/>
      <c r="H28" s="22">
        <f t="shared" si="0"/>
        <v>0</v>
      </c>
      <c r="I28" s="22">
        <f t="shared" si="1"/>
        <v>0</v>
      </c>
    </row>
    <row r="29" spans="1:9" ht="30">
      <c r="A29" s="19">
        <v>15</v>
      </c>
      <c r="B29" s="20" t="s">
        <v>34</v>
      </c>
      <c r="C29" s="21" t="s">
        <v>2</v>
      </c>
      <c r="D29" s="21">
        <v>15</v>
      </c>
      <c r="E29" s="30"/>
      <c r="F29" s="23">
        <v>0.05</v>
      </c>
      <c r="G29" s="30"/>
      <c r="H29" s="22">
        <f t="shared" si="0"/>
        <v>0</v>
      </c>
      <c r="I29" s="22">
        <f t="shared" si="1"/>
        <v>0</v>
      </c>
    </row>
    <row r="30" spans="1:9" ht="14.25" customHeight="1">
      <c r="A30" s="19">
        <v>16</v>
      </c>
      <c r="B30" s="20" t="s">
        <v>35</v>
      </c>
      <c r="C30" s="21" t="s">
        <v>2</v>
      </c>
      <c r="D30" s="21">
        <v>40</v>
      </c>
      <c r="E30" s="30"/>
      <c r="F30" s="23">
        <v>0.05</v>
      </c>
      <c r="G30" s="30"/>
      <c r="H30" s="22">
        <f t="shared" si="0"/>
        <v>0</v>
      </c>
      <c r="I30" s="22">
        <f t="shared" si="1"/>
        <v>0</v>
      </c>
    </row>
    <row r="31" spans="1:9" ht="15">
      <c r="A31" s="19">
        <v>17</v>
      </c>
      <c r="B31" s="20" t="s">
        <v>36</v>
      </c>
      <c r="C31" s="21" t="s">
        <v>2</v>
      </c>
      <c r="D31" s="21">
        <v>130</v>
      </c>
      <c r="E31" s="30"/>
      <c r="F31" s="23">
        <v>0.05</v>
      </c>
      <c r="G31" s="30"/>
      <c r="H31" s="22">
        <f t="shared" si="0"/>
        <v>0</v>
      </c>
      <c r="I31" s="22">
        <f t="shared" si="1"/>
        <v>0</v>
      </c>
    </row>
    <row r="32" spans="1:9" ht="15">
      <c r="A32" s="19">
        <v>18</v>
      </c>
      <c r="B32" s="20" t="s">
        <v>37</v>
      </c>
      <c r="C32" s="21" t="s">
        <v>2</v>
      </c>
      <c r="D32" s="21">
        <v>30</v>
      </c>
      <c r="E32" s="30"/>
      <c r="F32" s="23">
        <v>0.05</v>
      </c>
      <c r="G32" s="30"/>
      <c r="H32" s="22">
        <f t="shared" si="0"/>
        <v>0</v>
      </c>
      <c r="I32" s="22">
        <f t="shared" si="1"/>
        <v>0</v>
      </c>
    </row>
    <row r="33" spans="1:9" ht="15" customHeight="1">
      <c r="A33" s="19">
        <v>19</v>
      </c>
      <c r="B33" s="20" t="s">
        <v>38</v>
      </c>
      <c r="C33" s="21" t="s">
        <v>2</v>
      </c>
      <c r="D33" s="21">
        <v>10</v>
      </c>
      <c r="E33" s="30"/>
      <c r="F33" s="23">
        <v>0.05</v>
      </c>
      <c r="G33" s="30"/>
      <c r="H33" s="22">
        <f t="shared" si="0"/>
        <v>0</v>
      </c>
      <c r="I33" s="22">
        <f t="shared" si="1"/>
        <v>0</v>
      </c>
    </row>
    <row r="34" spans="1:9" ht="30">
      <c r="A34" s="19">
        <v>20</v>
      </c>
      <c r="B34" s="20" t="s">
        <v>39</v>
      </c>
      <c r="C34" s="21" t="s">
        <v>2</v>
      </c>
      <c r="D34" s="21">
        <v>20</v>
      </c>
      <c r="E34" s="30"/>
      <c r="F34" s="23">
        <v>0.05</v>
      </c>
      <c r="G34" s="30"/>
      <c r="H34" s="22">
        <f t="shared" si="0"/>
        <v>0</v>
      </c>
      <c r="I34" s="22">
        <f t="shared" si="1"/>
        <v>0</v>
      </c>
    </row>
    <row r="35" spans="1:9" ht="15">
      <c r="A35" s="19">
        <v>21</v>
      </c>
      <c r="B35" s="20" t="s">
        <v>40</v>
      </c>
      <c r="C35" s="21" t="s">
        <v>2</v>
      </c>
      <c r="D35" s="21">
        <v>60</v>
      </c>
      <c r="E35" s="30"/>
      <c r="F35" s="23">
        <v>0.05</v>
      </c>
      <c r="G35" s="30"/>
      <c r="H35" s="22">
        <f t="shared" si="0"/>
        <v>0</v>
      </c>
      <c r="I35" s="22">
        <f t="shared" si="1"/>
        <v>0</v>
      </c>
    </row>
    <row r="36" spans="1:9" ht="30" customHeight="1">
      <c r="A36" s="19">
        <v>22</v>
      </c>
      <c r="B36" s="20" t="s">
        <v>41</v>
      </c>
      <c r="C36" s="21" t="s">
        <v>2</v>
      </c>
      <c r="D36" s="21">
        <v>20</v>
      </c>
      <c r="E36" s="30"/>
      <c r="F36" s="23">
        <v>0.05</v>
      </c>
      <c r="G36" s="30"/>
      <c r="H36" s="22">
        <f t="shared" si="0"/>
        <v>0</v>
      </c>
      <c r="I36" s="22">
        <f t="shared" si="1"/>
        <v>0</v>
      </c>
    </row>
    <row r="37" spans="1:9" ht="30">
      <c r="A37" s="19">
        <v>23</v>
      </c>
      <c r="B37" s="20" t="s">
        <v>42</v>
      </c>
      <c r="C37" s="21" t="s">
        <v>2</v>
      </c>
      <c r="D37" s="21">
        <v>15</v>
      </c>
      <c r="E37" s="30"/>
      <c r="F37" s="23">
        <v>0.05</v>
      </c>
      <c r="G37" s="30"/>
      <c r="H37" s="22">
        <f t="shared" si="0"/>
        <v>0</v>
      </c>
      <c r="I37" s="22">
        <f t="shared" si="1"/>
        <v>0</v>
      </c>
    </row>
    <row r="38" spans="1:9" ht="30">
      <c r="A38" s="19">
        <v>24</v>
      </c>
      <c r="B38" s="20" t="s">
        <v>43</v>
      </c>
      <c r="C38" s="21" t="s">
        <v>2</v>
      </c>
      <c r="D38" s="21">
        <v>200</v>
      </c>
      <c r="E38" s="30"/>
      <c r="F38" s="23">
        <v>0.05</v>
      </c>
      <c r="G38" s="30"/>
      <c r="H38" s="22">
        <f t="shared" si="0"/>
        <v>0</v>
      </c>
      <c r="I38" s="22">
        <f t="shared" si="1"/>
        <v>0</v>
      </c>
    </row>
    <row r="39" spans="1:9" ht="30" customHeight="1">
      <c r="A39" s="19">
        <v>25</v>
      </c>
      <c r="B39" s="20" t="s">
        <v>44</v>
      </c>
      <c r="C39" s="21" t="s">
        <v>2</v>
      </c>
      <c r="D39" s="21">
        <v>40</v>
      </c>
      <c r="E39" s="30"/>
      <c r="F39" s="23">
        <v>0.05</v>
      </c>
      <c r="G39" s="30"/>
      <c r="H39" s="22">
        <f t="shared" si="0"/>
        <v>0</v>
      </c>
      <c r="I39" s="22">
        <f t="shared" si="1"/>
        <v>0</v>
      </c>
    </row>
    <row r="40" spans="1:9" ht="30">
      <c r="A40" s="19">
        <v>26</v>
      </c>
      <c r="B40" s="20" t="s">
        <v>45</v>
      </c>
      <c r="C40" s="21" t="s">
        <v>2</v>
      </c>
      <c r="D40" s="21">
        <v>15</v>
      </c>
      <c r="E40" s="30"/>
      <c r="F40" s="23">
        <v>0.05</v>
      </c>
      <c r="G40" s="30"/>
      <c r="H40" s="22">
        <f t="shared" si="0"/>
        <v>0</v>
      </c>
      <c r="I40" s="22">
        <f t="shared" si="1"/>
        <v>0</v>
      </c>
    </row>
    <row r="41" spans="1:9" ht="15">
      <c r="A41" s="19">
        <v>27</v>
      </c>
      <c r="B41" s="20" t="s">
        <v>46</v>
      </c>
      <c r="C41" s="21" t="s">
        <v>2</v>
      </c>
      <c r="D41" s="21">
        <v>100</v>
      </c>
      <c r="E41" s="30"/>
      <c r="F41" s="23">
        <v>0.05</v>
      </c>
      <c r="G41" s="30"/>
      <c r="H41" s="22">
        <f t="shared" si="0"/>
        <v>0</v>
      </c>
      <c r="I41" s="22">
        <f t="shared" si="1"/>
        <v>0</v>
      </c>
    </row>
    <row r="42" spans="1:9" ht="15">
      <c r="A42" s="19">
        <v>28</v>
      </c>
      <c r="B42" s="20" t="s">
        <v>47</v>
      </c>
      <c r="C42" s="21" t="s">
        <v>2</v>
      </c>
      <c r="D42" s="21">
        <v>20</v>
      </c>
      <c r="E42" s="30"/>
      <c r="F42" s="23">
        <v>0.05</v>
      </c>
      <c r="G42" s="30"/>
      <c r="H42" s="22">
        <f t="shared" si="0"/>
        <v>0</v>
      </c>
      <c r="I42" s="22">
        <f t="shared" si="1"/>
        <v>0</v>
      </c>
    </row>
    <row r="43" spans="1:9" ht="30">
      <c r="A43" s="19">
        <v>29</v>
      </c>
      <c r="B43" s="20" t="s">
        <v>48</v>
      </c>
      <c r="C43" s="21" t="s">
        <v>2</v>
      </c>
      <c r="D43" s="21">
        <v>15</v>
      </c>
      <c r="E43" s="30"/>
      <c r="F43" s="23">
        <v>0.05</v>
      </c>
      <c r="G43" s="30"/>
      <c r="H43" s="22">
        <f t="shared" si="0"/>
        <v>0</v>
      </c>
      <c r="I43" s="22">
        <f t="shared" si="1"/>
        <v>0</v>
      </c>
    </row>
    <row r="44" spans="1:9" ht="15">
      <c r="A44" s="19">
        <v>30</v>
      </c>
      <c r="B44" s="20" t="s">
        <v>49</v>
      </c>
      <c r="C44" s="21" t="s">
        <v>2</v>
      </c>
      <c r="D44" s="21">
        <v>15</v>
      </c>
      <c r="E44" s="30"/>
      <c r="F44" s="23">
        <v>0.05</v>
      </c>
      <c r="G44" s="30"/>
      <c r="H44" s="22">
        <f t="shared" si="0"/>
        <v>0</v>
      </c>
      <c r="I44" s="22">
        <f t="shared" si="1"/>
        <v>0</v>
      </c>
    </row>
    <row r="45" spans="1:9" ht="30">
      <c r="A45" s="19">
        <v>31</v>
      </c>
      <c r="B45" s="20" t="s">
        <v>50</v>
      </c>
      <c r="C45" s="21" t="s">
        <v>2</v>
      </c>
      <c r="D45" s="21">
        <v>15</v>
      </c>
      <c r="E45" s="30"/>
      <c r="F45" s="23">
        <v>0.05</v>
      </c>
      <c r="G45" s="30"/>
      <c r="H45" s="22">
        <f t="shared" si="0"/>
        <v>0</v>
      </c>
      <c r="I45" s="22">
        <f t="shared" si="1"/>
        <v>0</v>
      </c>
    </row>
    <row r="46" spans="1:9" ht="30">
      <c r="A46" s="19">
        <v>32</v>
      </c>
      <c r="B46" s="20" t="s">
        <v>51</v>
      </c>
      <c r="C46" s="21" t="s">
        <v>2</v>
      </c>
      <c r="D46" s="21">
        <v>15</v>
      </c>
      <c r="E46" s="30"/>
      <c r="F46" s="23">
        <v>0.05</v>
      </c>
      <c r="G46" s="30"/>
      <c r="H46" s="22">
        <f t="shared" si="0"/>
        <v>0</v>
      </c>
      <c r="I46" s="22">
        <f t="shared" si="1"/>
        <v>0</v>
      </c>
    </row>
    <row r="47" spans="1:9" ht="30">
      <c r="A47" s="19">
        <v>33</v>
      </c>
      <c r="B47" s="20" t="s">
        <v>52</v>
      </c>
      <c r="C47" s="21" t="s">
        <v>2</v>
      </c>
      <c r="D47" s="21">
        <v>15</v>
      </c>
      <c r="E47" s="30"/>
      <c r="F47" s="23">
        <v>0.05</v>
      </c>
      <c r="G47" s="30"/>
      <c r="H47" s="22">
        <f t="shared" si="0"/>
        <v>0</v>
      </c>
      <c r="I47" s="22">
        <f t="shared" si="1"/>
        <v>0</v>
      </c>
    </row>
    <row r="48" spans="1:9" ht="30">
      <c r="A48" s="19">
        <v>34</v>
      </c>
      <c r="B48" s="24" t="s">
        <v>53</v>
      </c>
      <c r="C48" s="21" t="s">
        <v>2</v>
      </c>
      <c r="D48" s="21">
        <v>15</v>
      </c>
      <c r="E48" s="30"/>
      <c r="F48" s="23">
        <v>0.05</v>
      </c>
      <c r="G48" s="30"/>
      <c r="H48" s="22">
        <f t="shared" si="0"/>
        <v>0</v>
      </c>
      <c r="I48" s="22">
        <f t="shared" si="1"/>
        <v>0</v>
      </c>
    </row>
    <row r="49" spans="1:9" ht="30">
      <c r="A49" s="19">
        <v>35</v>
      </c>
      <c r="B49" s="24" t="s">
        <v>54</v>
      </c>
      <c r="C49" s="25" t="s">
        <v>2</v>
      </c>
      <c r="D49" s="21">
        <v>15</v>
      </c>
      <c r="E49" s="30"/>
      <c r="F49" s="23">
        <v>0.05</v>
      </c>
      <c r="G49" s="30"/>
      <c r="H49" s="22">
        <f t="shared" si="0"/>
        <v>0</v>
      </c>
      <c r="I49" s="22">
        <f t="shared" si="1"/>
        <v>0</v>
      </c>
    </row>
    <row r="50" spans="1:9" ht="15">
      <c r="A50" s="19">
        <v>36</v>
      </c>
      <c r="B50" s="20" t="s">
        <v>55</v>
      </c>
      <c r="C50" s="25" t="s">
        <v>2</v>
      </c>
      <c r="D50" s="21">
        <v>40</v>
      </c>
      <c r="E50" s="30"/>
      <c r="F50" s="23">
        <v>0.05</v>
      </c>
      <c r="G50" s="30"/>
      <c r="H50" s="22">
        <f t="shared" si="0"/>
        <v>0</v>
      </c>
      <c r="I50" s="22">
        <f t="shared" si="1"/>
        <v>0</v>
      </c>
    </row>
    <row r="51" spans="1:9" ht="15">
      <c r="A51" s="26"/>
      <c r="B51" s="27" t="s">
        <v>56</v>
      </c>
      <c r="C51" s="28"/>
      <c r="D51" s="28"/>
      <c r="E51" s="29"/>
      <c r="F51" s="29"/>
      <c r="H51" s="31">
        <f>SUM(H15:H50)</f>
        <v>0</v>
      </c>
      <c r="I51" s="32">
        <f>SUM(I15:I50)</f>
        <v>0</v>
      </c>
    </row>
  </sheetData>
  <mergeCells count="5">
    <mergeCell ref="A8:I8"/>
    <mergeCell ref="B4:D4"/>
    <mergeCell ref="B5:D5"/>
    <mergeCell ref="B6:D6"/>
    <mergeCell ref="A7:F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Rysiek jach</cp:lastModifiedBy>
  <cp:lastPrinted>2015-10-19T11:29:59Z</cp:lastPrinted>
  <dcterms:created xsi:type="dcterms:W3CDTF">2010-05-10T11:26:54Z</dcterms:created>
  <dcterms:modified xsi:type="dcterms:W3CDTF">2025-11-23T17:46:21Z</dcterms:modified>
</cp:coreProperties>
</file>